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500E11200施設整備課\一時保存\●施設担当\R7\03  委託・工事（施設整備課）\02委託\14_Ｒ７国府支援学校　測量設計業務\02 PPI\"/>
    </mc:Choice>
  </mc:AlternateContent>
  <xr:revisionPtr revIDLastSave="0" documentId="13_ncr:1_{AD2331C5-900F-420F-A8C9-D0D69FF8F6D5}" xr6:coauthVersionLast="47" xr6:coauthVersionMax="47" xr10:uidLastSave="{00000000-0000-0000-0000-000000000000}"/>
  <bookViews>
    <workbookView xWindow="10065" yWindow="60" windowWidth="16005" windowHeight="14340" xr2:uid="{00000000-000D-0000-FFFF-FFFF00000000}"/>
  </bookViews>
  <sheets>
    <sheet name="業務委託費内訳書" sheetId="1" r:id="rId1"/>
  </sheets>
  <definedNames>
    <definedName name="_xlnm.Print_Titles" localSheetId="0">業務委託費内訳書!$3:$9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1" l="1"/>
  <c r="G21" i="1"/>
  <c r="G32" i="1"/>
  <c r="G18" i="1"/>
  <c r="G29" i="1" l="1"/>
  <c r="G27" i="1"/>
  <c r="G25" i="1"/>
  <c r="G11" i="1" l="1"/>
  <c r="G10" i="1" s="1"/>
  <c r="G44" i="1" s="1"/>
  <c r="G45" i="1" s="1"/>
</calcChain>
</file>

<file path=xl/sharedStrings.xml><?xml version="1.0" encoding="utf-8"?>
<sst xmlns="http://schemas.openxmlformats.org/spreadsheetml/2006/main" count="85" uniqueCount="56">
  <si>
    <t>業務委託費内訳書</t>
  </si>
  <si>
    <t>住　　　　所</t>
  </si>
  <si>
    <t>商号又は名称</t>
  </si>
  <si>
    <t>代 表 者 名</t>
  </si>
  <si>
    <t>業 務 名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</si>
  <si>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</si>
  <si>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</si>
  <si>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</si>
  <si>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</si>
  <si>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</si>
  <si>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</si>
  <si>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式</t>
  </si>
  <si>
    <t>境界確認</t>
  </si>
  <si>
    <t>復元測量</t>
  </si>
  <si>
    <t>ha</t>
  </si>
  <si>
    <t>境界測量</t>
  </si>
  <si>
    <t>用地境界仮杭設置</t>
  </si>
  <si>
    <t>境界点間測量</t>
  </si>
  <si>
    <t>面積計算</t>
  </si>
  <si>
    <t>用地実測図原図作成</t>
  </si>
  <si>
    <t>用地平面図作成</t>
  </si>
  <si>
    <t>公共用地境界確定協議</t>
  </si>
  <si>
    <t>公共用地管理者との打合せ</t>
  </si>
  <si>
    <t>業務</t>
  </si>
  <si>
    <t>横断面図作成</t>
  </si>
  <si>
    <t>km</t>
  </si>
  <si>
    <t>依頼書作成</t>
  </si>
  <si>
    <t>協議書作成</t>
  </si>
  <si>
    <t>入札書記載金額（税抜き）</t>
  </si>
  <si>
    <t>－</t>
  </si>
  <si>
    <t>公共嘱託登記業務</t>
    <rPh sb="0" eb="2">
      <t>コウキョウ</t>
    </rPh>
    <rPh sb="2" eb="4">
      <t>ショクタク</t>
    </rPh>
    <rPh sb="4" eb="6">
      <t>トウキ</t>
    </rPh>
    <rPh sb="6" eb="8">
      <t>ギョウム</t>
    </rPh>
    <phoneticPr fontId="3"/>
  </si>
  <si>
    <t>公共嘱託登記業務</t>
    <rPh sb="0" eb="4">
      <t>コウキョウショクタク</t>
    </rPh>
    <rPh sb="4" eb="6">
      <t>トウキ</t>
    </rPh>
    <rPh sb="6" eb="8">
      <t>ギョウム</t>
    </rPh>
    <phoneticPr fontId="3"/>
  </si>
  <si>
    <t>諸経費等</t>
    <rPh sb="3" eb="4">
      <t>トウ</t>
    </rPh>
    <phoneticPr fontId="3"/>
  </si>
  <si>
    <t>資料調査・要約書（提供・調書作成）</t>
    <rPh sb="0" eb="2">
      <t>シリョウ</t>
    </rPh>
    <rPh sb="2" eb="4">
      <t>チョウサ</t>
    </rPh>
    <rPh sb="5" eb="8">
      <t>ヨウヤクショ</t>
    </rPh>
    <rPh sb="9" eb="11">
      <t>テイキョウ</t>
    </rPh>
    <rPh sb="12" eb="14">
      <t>チョウショ</t>
    </rPh>
    <rPh sb="14" eb="16">
      <t>サクセイ</t>
    </rPh>
    <phoneticPr fontId="3"/>
  </si>
  <si>
    <t>資料調査・地図類</t>
    <rPh sb="0" eb="2">
      <t>シリョウ</t>
    </rPh>
    <rPh sb="2" eb="4">
      <t>チョウサ</t>
    </rPh>
    <rPh sb="5" eb="7">
      <t>チズ</t>
    </rPh>
    <rPh sb="7" eb="8">
      <t>ルイ</t>
    </rPh>
    <phoneticPr fontId="3"/>
  </si>
  <si>
    <t>資料調査・地図類（提供・記入）</t>
    <rPh sb="0" eb="2">
      <t>シリョウ</t>
    </rPh>
    <rPh sb="2" eb="4">
      <t>チョウサ</t>
    </rPh>
    <rPh sb="5" eb="7">
      <t>チズ</t>
    </rPh>
    <rPh sb="7" eb="8">
      <t>ルイ</t>
    </rPh>
    <rPh sb="9" eb="11">
      <t>テイキョウ</t>
    </rPh>
    <rPh sb="12" eb="14">
      <t>キニュウ</t>
    </rPh>
    <phoneticPr fontId="3"/>
  </si>
  <si>
    <t>筆</t>
    <rPh sb="0" eb="1">
      <t>ヒツ</t>
    </rPh>
    <phoneticPr fontId="3"/>
  </si>
  <si>
    <t>資料調査・図面類（提供）</t>
    <rPh sb="0" eb="2">
      <t>シリョウ</t>
    </rPh>
    <rPh sb="2" eb="4">
      <t>チョウサ</t>
    </rPh>
    <rPh sb="5" eb="7">
      <t>ズメン</t>
    </rPh>
    <rPh sb="7" eb="8">
      <t>ルイ</t>
    </rPh>
    <rPh sb="9" eb="11">
      <t>テイキョウ</t>
    </rPh>
    <phoneticPr fontId="3"/>
  </si>
  <si>
    <t>現地調査・事前調査</t>
    <rPh sb="0" eb="2">
      <t>ゲンチ</t>
    </rPh>
    <rPh sb="2" eb="4">
      <t>チョウサ</t>
    </rPh>
    <rPh sb="5" eb="7">
      <t>ジゼン</t>
    </rPh>
    <rPh sb="7" eb="9">
      <t>チョウサ</t>
    </rPh>
    <phoneticPr fontId="3"/>
  </si>
  <si>
    <t>件</t>
    <rPh sb="0" eb="1">
      <t>ケン</t>
    </rPh>
    <phoneticPr fontId="3"/>
  </si>
  <si>
    <t>受託業務打合・２時間まで</t>
    <rPh sb="0" eb="2">
      <t>ジュタク</t>
    </rPh>
    <rPh sb="2" eb="4">
      <t>ギョウム</t>
    </rPh>
    <rPh sb="4" eb="6">
      <t>ウチアワ</t>
    </rPh>
    <rPh sb="8" eb="10">
      <t>ジカン</t>
    </rPh>
    <phoneticPr fontId="3"/>
  </si>
  <si>
    <t>回</t>
    <rPh sb="0" eb="1">
      <t>カイ</t>
    </rPh>
    <phoneticPr fontId="3"/>
  </si>
  <si>
    <t>全体丈量図</t>
    <rPh sb="0" eb="2">
      <t>ゼンタイ</t>
    </rPh>
    <rPh sb="2" eb="5">
      <t>ジョウリョウズ</t>
    </rPh>
    <phoneticPr fontId="3"/>
  </si>
  <si>
    <t>筆個</t>
    <rPh sb="0" eb="1">
      <t>ヒツ</t>
    </rPh>
    <rPh sb="1" eb="2">
      <t>コ</t>
    </rPh>
    <phoneticPr fontId="3"/>
  </si>
  <si>
    <t>業務価格</t>
    <phoneticPr fontId="3"/>
  </si>
  <si>
    <t>間接業務費</t>
    <rPh sb="2" eb="4">
      <t>ギョウム</t>
    </rPh>
    <phoneticPr fontId="3"/>
  </si>
  <si>
    <t>本人確認　現地境界立会時</t>
    <rPh sb="0" eb="4">
      <t>ホンニンカクニン</t>
    </rPh>
    <rPh sb="5" eb="7">
      <t>ゲンチ</t>
    </rPh>
    <rPh sb="7" eb="9">
      <t>キョウカイ</t>
    </rPh>
    <rPh sb="9" eb="11">
      <t>リッカイ</t>
    </rPh>
    <rPh sb="11" eb="12">
      <t>トキ</t>
    </rPh>
    <phoneticPr fontId="3"/>
  </si>
  <si>
    <t>人</t>
    <rPh sb="0" eb="1">
      <t>ニン</t>
    </rPh>
    <phoneticPr fontId="3"/>
  </si>
  <si>
    <t>用地実測図原図等の作成</t>
    <rPh sb="4" eb="5">
      <t>ズ</t>
    </rPh>
    <rPh sb="5" eb="7">
      <t>ゲンズ</t>
    </rPh>
    <rPh sb="7" eb="8">
      <t>トウ</t>
    </rPh>
    <phoneticPr fontId="3"/>
  </si>
  <si>
    <t>Ｒ７国府支援学校　測量設計業務</t>
    <rPh sb="2" eb="4">
      <t>コクフ</t>
    </rPh>
    <rPh sb="4" eb="6">
      <t>シエン</t>
    </rPh>
    <rPh sb="6" eb="8">
      <t>ガッコウ</t>
    </rPh>
    <rPh sb="9" eb="11">
      <t>ソクリョウ</t>
    </rPh>
    <rPh sb="11" eb="13">
      <t>セッケイ</t>
    </rPh>
    <rPh sb="13" eb="15">
      <t>ギョウム</t>
    </rPh>
    <phoneticPr fontId="3"/>
  </si>
  <si>
    <t>補助基準点の設置</t>
    <rPh sb="0" eb="2">
      <t>ホジョ</t>
    </rPh>
    <rPh sb="2" eb="5">
      <t>キジュンテン</t>
    </rPh>
    <rPh sb="6" eb="8">
      <t>セッチ</t>
    </rPh>
    <phoneticPr fontId="3"/>
  </si>
  <si>
    <t>地積更正登記　嘱託手続き</t>
    <phoneticPr fontId="3"/>
  </si>
  <si>
    <t>地積更正登記　測量図作成</t>
    <phoneticPr fontId="3"/>
  </si>
  <si>
    <t>不動産調査報告書</t>
    <rPh sb="0" eb="3">
      <t>フドウサン</t>
    </rPh>
    <rPh sb="3" eb="5">
      <t>チョウサ</t>
    </rPh>
    <rPh sb="5" eb="8">
      <t>ホウコクショ</t>
    </rPh>
    <phoneticPr fontId="3"/>
  </si>
  <si>
    <t>筆</t>
  </si>
  <si>
    <t>件</t>
    <rPh sb="0" eb="1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</si>
</sst>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,###,##0"/>
    <numFmt numFmtId="177" formatCode="#,##0.###"/>
    <numFmt numFmtId="178" formatCode="#,###,###,###,##0_ "/>
    <numFmt numFmtId="179" formatCode="0.00_);[Red]\(0.00\)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4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7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0" fontId="0" fillId="0" borderId="0" xfId="0">
      <alignment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0" fontId="0" fillId="0" borderId="0" xfId="0">
      <alignment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0" xfId="0" applyNumberFormat="1" applyFont="1" applyBorder="1" applyAlignment="1">
      <alignment horizontal="left" vertical="top" wrapText="1"/>
    </xf>
    <xf numFmtId="179" fontId="2" fillId="0" borderId="6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horizontal="left" vertical="top" wrapText="1"/>
    </xf>
    <xf numFmtId="0" fontId="0" fillId="0" borderId="0" xfId="0">
      <alignment vertical="center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12" xfId="0" applyNumberFormat="1" applyFont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5"/>
  <sheetViews>
    <sheetView tabSelected="1" view="pageBreakPreview" topLeftCell="B1" zoomScale="90" zoomScaleNormal="100" zoomScaleSheetLayoutView="90" workbookViewId="0">
      <selection activeCell="G17" sqref="G17"/>
    </sheetView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3" ht="11.25" customHeight="1" x14ac:dyDescent="0.15"/>
    <row r="2" spans="1:13" ht="11.25" customHeight="1" x14ac:dyDescent="0.15"/>
    <row r="3" spans="1:13" ht="11.25" customHeight="1" x14ac:dyDescent="0.15">
      <c r="E3" s="1" t="s">
        <v>1</v>
      </c>
      <c r="F3" s="39"/>
      <c r="G3" s="39"/>
    </row>
    <row r="4" spans="1:13" ht="11.25" customHeight="1" x14ac:dyDescent="0.15">
      <c r="E4" s="1" t="s">
        <v>2</v>
      </c>
      <c r="F4" s="39"/>
      <c r="G4" s="39"/>
    </row>
    <row r="5" spans="1:13" ht="11.25" customHeight="1" x14ac:dyDescent="0.15">
      <c r="E5" s="1" t="s">
        <v>3</v>
      </c>
      <c r="F5" s="39"/>
      <c r="G5" s="39"/>
    </row>
    <row r="6" spans="1:13" ht="11.25" customHeight="1" x14ac:dyDescent="0.15"/>
    <row r="7" spans="1:13" ht="16.5" customHeight="1" x14ac:dyDescent="0.15">
      <c r="A7" s="37" t="s">
        <v>0</v>
      </c>
      <c r="B7" s="38"/>
      <c r="C7" s="38"/>
      <c r="D7" s="38"/>
      <c r="E7" s="38"/>
      <c r="F7" s="38"/>
      <c r="G7" s="38"/>
    </row>
    <row r="8" spans="1:13" ht="11.25" customHeight="1" x14ac:dyDescent="0.15">
      <c r="A8" s="2" t="s">
        <v>4</v>
      </c>
      <c r="B8" s="38" t="s">
        <v>49</v>
      </c>
      <c r="C8" s="38"/>
      <c r="D8" s="38"/>
      <c r="E8" s="38"/>
      <c r="F8" s="38"/>
      <c r="G8" s="38"/>
    </row>
    <row r="9" spans="1:13" ht="11.25" customHeight="1" x14ac:dyDescent="0.15">
      <c r="A9" s="36" t="s">
        <v>5</v>
      </c>
      <c r="B9" s="36"/>
      <c r="C9" s="36"/>
      <c r="D9" s="36"/>
      <c r="E9" s="3" t="s">
        <v>6</v>
      </c>
      <c r="F9" s="3" t="s">
        <v>7</v>
      </c>
      <c r="G9" s="4" t="s">
        <v>8</v>
      </c>
      <c r="I9" s="5" t="s">
        <v>9</v>
      </c>
      <c r="J9" s="5" t="s">
        <v>10</v>
      </c>
    </row>
    <row r="10" spans="1:13" ht="42" customHeight="1" x14ac:dyDescent="0.15">
      <c r="A10" s="33" t="s">
        <v>30</v>
      </c>
      <c r="B10" s="32"/>
      <c r="C10" s="32"/>
      <c r="D10" s="32"/>
      <c r="E10" s="8" t="s">
        <v>11</v>
      </c>
      <c r="F10" s="9">
        <v>1</v>
      </c>
      <c r="G10" s="11">
        <f>G11</f>
        <v>0</v>
      </c>
      <c r="I10" s="13">
        <v>1</v>
      </c>
      <c r="J10" s="14">
        <v>1</v>
      </c>
    </row>
    <row r="11" spans="1:13" ht="42" customHeight="1" x14ac:dyDescent="0.15">
      <c r="A11" s="6"/>
      <c r="B11" s="32" t="s">
        <v>31</v>
      </c>
      <c r="C11" s="32"/>
      <c r="D11" s="32"/>
      <c r="E11" s="8" t="s">
        <v>11</v>
      </c>
      <c r="F11" s="9">
        <v>1</v>
      </c>
      <c r="G11" s="11">
        <f>G12+G13+G14+G15+G16+G17+G18+G21+G25+G27+G29+G32+G37+G41+G38+G39+G40</f>
        <v>0</v>
      </c>
      <c r="I11" s="13">
        <v>2</v>
      </c>
      <c r="J11" s="14">
        <v>2</v>
      </c>
    </row>
    <row r="12" spans="1:13" s="19" customFormat="1" ht="42" customHeight="1" x14ac:dyDescent="0.15">
      <c r="A12" s="20"/>
      <c r="B12" s="21"/>
      <c r="C12" s="34" t="s">
        <v>33</v>
      </c>
      <c r="D12" s="35"/>
      <c r="E12" s="8" t="s">
        <v>43</v>
      </c>
      <c r="F12" s="9">
        <v>16</v>
      </c>
      <c r="G12" s="12"/>
      <c r="I12" s="18"/>
      <c r="J12" s="18"/>
    </row>
    <row r="13" spans="1:13" s="19" customFormat="1" ht="42" customHeight="1" x14ac:dyDescent="0.15">
      <c r="A13" s="20"/>
      <c r="B13" s="21"/>
      <c r="C13" s="34" t="s">
        <v>34</v>
      </c>
      <c r="D13" s="35"/>
      <c r="E13" s="8" t="s">
        <v>36</v>
      </c>
      <c r="F13" s="9">
        <v>4</v>
      </c>
      <c r="G13" s="12"/>
      <c r="I13" s="18"/>
      <c r="J13" s="18"/>
    </row>
    <row r="14" spans="1:13" s="19" customFormat="1" ht="42" customHeight="1" x14ac:dyDescent="0.15">
      <c r="A14" s="20"/>
      <c r="B14" s="21"/>
      <c r="C14" s="34" t="s">
        <v>35</v>
      </c>
      <c r="D14" s="35"/>
      <c r="E14" s="8" t="s">
        <v>36</v>
      </c>
      <c r="F14" s="9">
        <v>16</v>
      </c>
      <c r="G14" s="12"/>
      <c r="I14" s="18"/>
      <c r="J14" s="18"/>
    </row>
    <row r="15" spans="1:13" s="19" customFormat="1" ht="42" customHeight="1" x14ac:dyDescent="0.15">
      <c r="A15" s="20"/>
      <c r="B15" s="21"/>
      <c r="C15" s="34" t="s">
        <v>37</v>
      </c>
      <c r="D15" s="35"/>
      <c r="E15" s="8" t="s">
        <v>43</v>
      </c>
      <c r="F15" s="9">
        <v>6</v>
      </c>
      <c r="G15" s="12"/>
      <c r="I15" s="18"/>
      <c r="J15" s="18"/>
      <c r="M15" s="25"/>
    </row>
    <row r="16" spans="1:13" s="19" customFormat="1" ht="42" customHeight="1" x14ac:dyDescent="0.15">
      <c r="A16" s="20"/>
      <c r="B16" s="21"/>
      <c r="C16" s="34" t="s">
        <v>38</v>
      </c>
      <c r="D16" s="35"/>
      <c r="E16" s="8" t="s">
        <v>39</v>
      </c>
      <c r="F16" s="9">
        <v>1</v>
      </c>
      <c r="G16" s="12"/>
      <c r="I16" s="18"/>
      <c r="J16" s="18"/>
    </row>
    <row r="17" spans="1:10" s="19" customFormat="1" ht="42" customHeight="1" x14ac:dyDescent="0.15">
      <c r="A17" s="20"/>
      <c r="B17" s="21"/>
      <c r="C17" s="34" t="s">
        <v>40</v>
      </c>
      <c r="D17" s="35"/>
      <c r="E17" s="8" t="s">
        <v>41</v>
      </c>
      <c r="F17" s="9">
        <v>3</v>
      </c>
      <c r="G17" s="12"/>
      <c r="I17" s="18"/>
      <c r="J17" s="18"/>
    </row>
    <row r="18" spans="1:10" ht="42" customHeight="1" x14ac:dyDescent="0.15">
      <c r="A18" s="6"/>
      <c r="B18" s="7"/>
      <c r="C18" s="32" t="s">
        <v>12</v>
      </c>
      <c r="D18" s="32"/>
      <c r="E18" s="8" t="s">
        <v>11</v>
      </c>
      <c r="F18" s="9">
        <v>1</v>
      </c>
      <c r="G18" s="11">
        <f>G19+G20</f>
        <v>0</v>
      </c>
      <c r="I18" s="13">
        <v>3</v>
      </c>
      <c r="J18" s="14">
        <v>3</v>
      </c>
    </row>
    <row r="19" spans="1:10" ht="42" customHeight="1" x14ac:dyDescent="0.15">
      <c r="A19" s="6"/>
      <c r="B19" s="7"/>
      <c r="C19" s="7"/>
      <c r="D19" s="32" t="s">
        <v>13</v>
      </c>
      <c r="E19" s="8" t="s">
        <v>14</v>
      </c>
      <c r="F19" s="26">
        <v>0.21</v>
      </c>
      <c r="G19" s="12"/>
      <c r="I19" s="13">
        <v>4</v>
      </c>
      <c r="J19" s="14">
        <v>4</v>
      </c>
    </row>
    <row r="20" spans="1:10" ht="42" customHeight="1" x14ac:dyDescent="0.15">
      <c r="A20" s="6"/>
      <c r="B20" s="7"/>
      <c r="C20" s="7"/>
      <c r="D20" s="32" t="s">
        <v>12</v>
      </c>
      <c r="E20" s="8" t="s">
        <v>14</v>
      </c>
      <c r="F20" s="26">
        <v>0.21</v>
      </c>
      <c r="G20" s="12"/>
      <c r="I20" s="13">
        <v>5</v>
      </c>
      <c r="J20" s="14">
        <v>4</v>
      </c>
    </row>
    <row r="21" spans="1:10" ht="42" customHeight="1" x14ac:dyDescent="0.15">
      <c r="A21" s="6"/>
      <c r="B21" s="7"/>
      <c r="C21" s="32" t="s">
        <v>15</v>
      </c>
      <c r="D21" s="32"/>
      <c r="E21" s="8" t="s">
        <v>11</v>
      </c>
      <c r="F21" s="9">
        <v>1</v>
      </c>
      <c r="G21" s="11">
        <f>G22+G24+G23</f>
        <v>0</v>
      </c>
      <c r="I21" s="13">
        <v>6</v>
      </c>
      <c r="J21" s="14">
        <v>3</v>
      </c>
    </row>
    <row r="22" spans="1:10" ht="42" customHeight="1" x14ac:dyDescent="0.15">
      <c r="A22" s="6"/>
      <c r="B22" s="7"/>
      <c r="C22" s="7"/>
      <c r="D22" s="32" t="s">
        <v>50</v>
      </c>
      <c r="E22" s="8" t="s">
        <v>14</v>
      </c>
      <c r="F22" s="26">
        <v>0.21</v>
      </c>
      <c r="G22" s="12"/>
      <c r="I22" s="13">
        <v>7</v>
      </c>
      <c r="J22" s="14">
        <v>4</v>
      </c>
    </row>
    <row r="23" spans="1:10" s="29" customFormat="1" ht="42" customHeight="1" x14ac:dyDescent="0.15">
      <c r="A23" s="28"/>
      <c r="B23" s="27"/>
      <c r="C23" s="27"/>
      <c r="D23" s="27" t="s">
        <v>15</v>
      </c>
      <c r="E23" s="8" t="s">
        <v>14</v>
      </c>
      <c r="F23" s="26">
        <v>0.21</v>
      </c>
      <c r="G23" s="12"/>
      <c r="I23" s="18">
        <v>7</v>
      </c>
      <c r="J23" s="18">
        <v>4</v>
      </c>
    </row>
    <row r="24" spans="1:10" ht="42" customHeight="1" x14ac:dyDescent="0.15">
      <c r="A24" s="6"/>
      <c r="B24" s="7"/>
      <c r="C24" s="7"/>
      <c r="D24" s="32" t="s">
        <v>16</v>
      </c>
      <c r="E24" s="8" t="s">
        <v>14</v>
      </c>
      <c r="F24" s="26">
        <v>0.21</v>
      </c>
      <c r="G24" s="12"/>
      <c r="I24" s="13">
        <v>8</v>
      </c>
      <c r="J24" s="14">
        <v>4</v>
      </c>
    </row>
    <row r="25" spans="1:10" ht="42" customHeight="1" x14ac:dyDescent="0.15">
      <c r="A25" s="6"/>
      <c r="B25" s="7"/>
      <c r="C25" s="32" t="s">
        <v>17</v>
      </c>
      <c r="D25" s="32"/>
      <c r="E25" s="8" t="s">
        <v>11</v>
      </c>
      <c r="F25" s="9">
        <v>1</v>
      </c>
      <c r="G25" s="11">
        <f>G26</f>
        <v>0</v>
      </c>
      <c r="I25" s="13">
        <v>9</v>
      </c>
      <c r="J25" s="14">
        <v>3</v>
      </c>
    </row>
    <row r="26" spans="1:10" ht="42" customHeight="1" x14ac:dyDescent="0.15">
      <c r="A26" s="6"/>
      <c r="B26" s="7"/>
      <c r="C26" s="7"/>
      <c r="D26" s="32" t="s">
        <v>17</v>
      </c>
      <c r="E26" s="8" t="s">
        <v>14</v>
      </c>
      <c r="F26" s="26">
        <v>0.21</v>
      </c>
      <c r="G26" s="12"/>
      <c r="I26" s="13">
        <v>10</v>
      </c>
      <c r="J26" s="14">
        <v>4</v>
      </c>
    </row>
    <row r="27" spans="1:10" ht="42" customHeight="1" x14ac:dyDescent="0.15">
      <c r="A27" s="6"/>
      <c r="B27" s="7"/>
      <c r="C27" s="32" t="s">
        <v>18</v>
      </c>
      <c r="D27" s="32"/>
      <c r="E27" s="8" t="s">
        <v>11</v>
      </c>
      <c r="F27" s="9">
        <v>1</v>
      </c>
      <c r="G27" s="11">
        <f>G28</f>
        <v>0</v>
      </c>
      <c r="I27" s="13">
        <v>11</v>
      </c>
      <c r="J27" s="14">
        <v>3</v>
      </c>
    </row>
    <row r="28" spans="1:10" ht="42" customHeight="1" x14ac:dyDescent="0.15">
      <c r="A28" s="6"/>
      <c r="B28" s="7"/>
      <c r="C28" s="7"/>
      <c r="D28" s="32" t="s">
        <v>18</v>
      </c>
      <c r="E28" s="8" t="s">
        <v>14</v>
      </c>
      <c r="F28" s="26">
        <v>0.21</v>
      </c>
      <c r="G28" s="12"/>
      <c r="I28" s="13">
        <v>12</v>
      </c>
      <c r="J28" s="14">
        <v>4</v>
      </c>
    </row>
    <row r="29" spans="1:10" ht="42" customHeight="1" x14ac:dyDescent="0.15">
      <c r="A29" s="6"/>
      <c r="B29" s="7"/>
      <c r="C29" s="32" t="s">
        <v>48</v>
      </c>
      <c r="D29" s="32"/>
      <c r="E29" s="8" t="s">
        <v>11</v>
      </c>
      <c r="F29" s="9">
        <v>1</v>
      </c>
      <c r="G29" s="11">
        <f>G30+G31</f>
        <v>0</v>
      </c>
      <c r="I29" s="13">
        <v>13</v>
      </c>
      <c r="J29" s="14">
        <v>3</v>
      </c>
    </row>
    <row r="30" spans="1:10" ht="42" customHeight="1" x14ac:dyDescent="0.15">
      <c r="A30" s="6"/>
      <c r="B30" s="7"/>
      <c r="C30" s="7"/>
      <c r="D30" s="32" t="s">
        <v>19</v>
      </c>
      <c r="E30" s="8" t="s">
        <v>14</v>
      </c>
      <c r="F30" s="26">
        <v>0.21</v>
      </c>
      <c r="G30" s="12"/>
      <c r="I30" s="13">
        <v>14</v>
      </c>
      <c r="J30" s="14">
        <v>4</v>
      </c>
    </row>
    <row r="31" spans="1:10" ht="42" customHeight="1" x14ac:dyDescent="0.15">
      <c r="A31" s="6"/>
      <c r="B31" s="7"/>
      <c r="C31" s="7"/>
      <c r="D31" s="32" t="s">
        <v>20</v>
      </c>
      <c r="E31" s="8" t="s">
        <v>14</v>
      </c>
      <c r="F31" s="26">
        <v>0.21</v>
      </c>
      <c r="G31" s="12"/>
      <c r="I31" s="13">
        <v>15</v>
      </c>
      <c r="J31" s="14">
        <v>4</v>
      </c>
    </row>
    <row r="32" spans="1:10" ht="42" customHeight="1" x14ac:dyDescent="0.15">
      <c r="A32" s="6"/>
      <c r="B32" s="7"/>
      <c r="C32" s="32" t="s">
        <v>21</v>
      </c>
      <c r="D32" s="32"/>
      <c r="E32" s="8" t="s">
        <v>11</v>
      </c>
      <c r="F32" s="9">
        <v>1</v>
      </c>
      <c r="G32" s="11">
        <f>G33+G34+G35+G36</f>
        <v>0</v>
      </c>
      <c r="I32" s="13">
        <v>16</v>
      </c>
      <c r="J32" s="14">
        <v>3</v>
      </c>
    </row>
    <row r="33" spans="1:10" ht="42" customHeight="1" x14ac:dyDescent="0.15">
      <c r="A33" s="6"/>
      <c r="B33" s="7"/>
      <c r="C33" s="7"/>
      <c r="D33" s="32" t="s">
        <v>22</v>
      </c>
      <c r="E33" s="8" t="s">
        <v>23</v>
      </c>
      <c r="F33" s="9">
        <v>1</v>
      </c>
      <c r="G33" s="12"/>
      <c r="I33" s="13">
        <v>17</v>
      </c>
      <c r="J33" s="14">
        <v>4</v>
      </c>
    </row>
    <row r="34" spans="1:10" ht="42" customHeight="1" x14ac:dyDescent="0.15">
      <c r="A34" s="6"/>
      <c r="B34" s="7"/>
      <c r="C34" s="7"/>
      <c r="D34" s="32" t="s">
        <v>24</v>
      </c>
      <c r="E34" s="8" t="s">
        <v>25</v>
      </c>
      <c r="F34" s="10">
        <v>0.13</v>
      </c>
      <c r="G34" s="12"/>
      <c r="I34" s="13">
        <v>18</v>
      </c>
      <c r="J34" s="14">
        <v>4</v>
      </c>
    </row>
    <row r="35" spans="1:10" ht="42" customHeight="1" x14ac:dyDescent="0.15">
      <c r="A35" s="6"/>
      <c r="B35" s="7"/>
      <c r="C35" s="7"/>
      <c r="D35" s="32" t="s">
        <v>26</v>
      </c>
      <c r="E35" s="8" t="s">
        <v>25</v>
      </c>
      <c r="F35" s="10">
        <v>0.13</v>
      </c>
      <c r="G35" s="12"/>
      <c r="I35" s="13">
        <v>19</v>
      </c>
      <c r="J35" s="14">
        <v>4</v>
      </c>
    </row>
    <row r="36" spans="1:10" ht="42" customHeight="1" x14ac:dyDescent="0.15">
      <c r="A36" s="6"/>
      <c r="B36" s="7"/>
      <c r="C36" s="7"/>
      <c r="D36" s="32" t="s">
        <v>27</v>
      </c>
      <c r="E36" s="8" t="s">
        <v>25</v>
      </c>
      <c r="F36" s="10">
        <v>0.13</v>
      </c>
      <c r="G36" s="12"/>
      <c r="I36" s="13">
        <v>20</v>
      </c>
      <c r="J36" s="14">
        <v>4</v>
      </c>
    </row>
    <row r="37" spans="1:10" s="22" customFormat="1" ht="42" customHeight="1" x14ac:dyDescent="0.15">
      <c r="A37" s="23"/>
      <c r="B37" s="24"/>
      <c r="C37" s="34" t="s">
        <v>46</v>
      </c>
      <c r="D37" s="35"/>
      <c r="E37" s="8" t="s">
        <v>47</v>
      </c>
      <c r="F37" s="9">
        <v>6</v>
      </c>
      <c r="G37" s="12"/>
      <c r="I37" s="18"/>
      <c r="J37" s="18"/>
    </row>
    <row r="38" spans="1:10" s="29" customFormat="1" ht="42" customHeight="1" x14ac:dyDescent="0.15">
      <c r="A38" s="28"/>
      <c r="B38" s="27"/>
      <c r="C38" s="34" t="s">
        <v>51</v>
      </c>
      <c r="D38" s="35"/>
      <c r="E38" s="8" t="s">
        <v>54</v>
      </c>
      <c r="F38" s="9">
        <v>1</v>
      </c>
      <c r="G38" s="12"/>
      <c r="I38" s="18"/>
      <c r="J38" s="18"/>
    </row>
    <row r="39" spans="1:10" s="29" customFormat="1" ht="42" customHeight="1" x14ac:dyDescent="0.15">
      <c r="A39" s="28"/>
      <c r="B39" s="27"/>
      <c r="C39" s="34" t="s">
        <v>52</v>
      </c>
      <c r="D39" s="35"/>
      <c r="E39" s="8" t="s">
        <v>54</v>
      </c>
      <c r="F39" s="9">
        <v>1</v>
      </c>
      <c r="G39" s="12"/>
      <c r="I39" s="18"/>
      <c r="J39" s="18"/>
    </row>
    <row r="40" spans="1:10" s="29" customFormat="1" ht="42" customHeight="1" x14ac:dyDescent="0.15">
      <c r="A40" s="28"/>
      <c r="B40" s="27"/>
      <c r="C40" s="34" t="s">
        <v>53</v>
      </c>
      <c r="D40" s="35"/>
      <c r="E40" s="8" t="s">
        <v>55</v>
      </c>
      <c r="F40" s="9">
        <v>1</v>
      </c>
      <c r="G40" s="12"/>
      <c r="I40" s="18"/>
      <c r="J40" s="18"/>
    </row>
    <row r="41" spans="1:10" s="19" customFormat="1" ht="42" customHeight="1" x14ac:dyDescent="0.15">
      <c r="A41" s="20"/>
      <c r="B41" s="21"/>
      <c r="C41" s="34" t="s">
        <v>42</v>
      </c>
      <c r="D41" s="35"/>
      <c r="E41" s="8" t="s">
        <v>36</v>
      </c>
      <c r="F41" s="9">
        <v>1</v>
      </c>
      <c r="G41" s="12"/>
      <c r="I41" s="18"/>
      <c r="J41" s="18"/>
    </row>
    <row r="42" spans="1:10" ht="42" customHeight="1" x14ac:dyDescent="0.15">
      <c r="A42" s="33" t="s">
        <v>45</v>
      </c>
      <c r="B42" s="32"/>
      <c r="C42" s="32"/>
      <c r="D42" s="32"/>
      <c r="E42" s="8" t="s">
        <v>11</v>
      </c>
      <c r="F42" s="9">
        <v>1</v>
      </c>
      <c r="G42" s="11">
        <f>G43</f>
        <v>0</v>
      </c>
      <c r="I42" s="13">
        <v>22</v>
      </c>
      <c r="J42" s="14"/>
    </row>
    <row r="43" spans="1:10" ht="42" customHeight="1" x14ac:dyDescent="0.15">
      <c r="A43" s="6"/>
      <c r="B43" s="32" t="s">
        <v>32</v>
      </c>
      <c r="C43" s="32"/>
      <c r="D43" s="32"/>
      <c r="E43" s="8" t="s">
        <v>11</v>
      </c>
      <c r="F43" s="9">
        <v>1</v>
      </c>
      <c r="G43" s="12"/>
      <c r="I43" s="13">
        <v>23</v>
      </c>
      <c r="J43" s="14"/>
    </row>
    <row r="44" spans="1:10" ht="42" customHeight="1" x14ac:dyDescent="0.15">
      <c r="A44" s="33" t="s">
        <v>44</v>
      </c>
      <c r="B44" s="32"/>
      <c r="C44" s="32"/>
      <c r="D44" s="32"/>
      <c r="E44" s="8" t="s">
        <v>11</v>
      </c>
      <c r="F44" s="9">
        <v>1</v>
      </c>
      <c r="G44" s="11">
        <f>G10+G42</f>
        <v>0</v>
      </c>
      <c r="I44" s="13">
        <v>24</v>
      </c>
      <c r="J44" s="14">
        <v>30</v>
      </c>
    </row>
    <row r="45" spans="1:10" ht="42" customHeight="1" x14ac:dyDescent="0.15">
      <c r="A45" s="30" t="s">
        <v>28</v>
      </c>
      <c r="B45" s="31"/>
      <c r="C45" s="31"/>
      <c r="D45" s="31"/>
      <c r="E45" s="15" t="s">
        <v>29</v>
      </c>
      <c r="F45" s="16" t="s">
        <v>29</v>
      </c>
      <c r="G45" s="17">
        <f>G44</f>
        <v>0</v>
      </c>
      <c r="I45" s="18">
        <v>25</v>
      </c>
      <c r="J45" s="18">
        <v>90</v>
      </c>
    </row>
  </sheetData>
  <sheetProtection sheet="1" objects="1" scenarios="1"/>
  <mergeCells count="41">
    <mergeCell ref="A7:G7"/>
    <mergeCell ref="F3:G3"/>
    <mergeCell ref="F4:G4"/>
    <mergeCell ref="F5:G5"/>
    <mergeCell ref="B8:G8"/>
    <mergeCell ref="A9:D9"/>
    <mergeCell ref="A10:D10"/>
    <mergeCell ref="B11:D11"/>
    <mergeCell ref="C18:D18"/>
    <mergeCell ref="D19"/>
    <mergeCell ref="C12:D12"/>
    <mergeCell ref="C13:D13"/>
    <mergeCell ref="C14:D14"/>
    <mergeCell ref="C15:D15"/>
    <mergeCell ref="C16:D16"/>
    <mergeCell ref="C17:D17"/>
    <mergeCell ref="D20"/>
    <mergeCell ref="C21:D21"/>
    <mergeCell ref="D22"/>
    <mergeCell ref="D24"/>
    <mergeCell ref="C25:D25"/>
    <mergeCell ref="D26"/>
    <mergeCell ref="C27:D27"/>
    <mergeCell ref="D28"/>
    <mergeCell ref="C29:D29"/>
    <mergeCell ref="D30"/>
    <mergeCell ref="D31"/>
    <mergeCell ref="C32:D32"/>
    <mergeCell ref="D33"/>
    <mergeCell ref="D34"/>
    <mergeCell ref="D35"/>
    <mergeCell ref="A45:D45"/>
    <mergeCell ref="D36"/>
    <mergeCell ref="A42:D42"/>
    <mergeCell ref="B43:D43"/>
    <mergeCell ref="A44:D44"/>
    <mergeCell ref="C37:D37"/>
    <mergeCell ref="C41:D41"/>
    <mergeCell ref="C40:D40"/>
    <mergeCell ref="C39:D39"/>
    <mergeCell ref="C38:D38"/>
  </mergeCells>
  <phoneticPr fontId="3"/>
  <pageMargins left="0.78740157480314965" right="0.78740157480314965" top="0.98425196850393704" bottom="0.98425196850393704" header="0.51181102362204722" footer="0.51181102362204722"/>
  <pageSetup paperSize="9" scale="81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業務委託費内訳書</vt:lpstr>
      <vt:lpstr>業務委託費内訳書!Print_Titles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shinomiya junya</cp:lastModifiedBy>
  <cp:lastPrinted>2025-09-04T03:17:46Z</cp:lastPrinted>
  <dcterms:created xsi:type="dcterms:W3CDTF">2021-02-12T01:40:03Z</dcterms:created>
  <dcterms:modified xsi:type="dcterms:W3CDTF">2025-09-08T01:51:56Z</dcterms:modified>
</cp:coreProperties>
</file>